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PDC\Taken\DV\PDM_IKM\02.HRM\4.Projecten\1. Lopend\2020 TCO Opleidingen (HR0046)\11. NvI\"/>
    </mc:Choice>
  </mc:AlternateContent>
  <bookViews>
    <workbookView xWindow="0" yWindow="0" windowWidth="25200" windowHeight="11970"/>
  </bookViews>
  <sheets>
    <sheet name="perceel 1 TCO" sheetId="6" r:id="rId1"/>
    <sheet name="perceel 2  beroepsrisico" sheetId="7" r:id="rId2"/>
    <sheet name="perceel 3 GTPA" sheetId="8" r:id="rId3"/>
  </sheets>
  <externalReferences>
    <externalReference r:id="rId4"/>
    <externalReference r:id="rId5"/>
  </externalReferences>
  <definedNames>
    <definedName name="_1_0_F" localSheetId="1" hidden="1">[1]Blad1!#REF!</definedName>
    <definedName name="_1_0_F" localSheetId="2" hidden="1">[1]Blad1!#REF!</definedName>
    <definedName name="_1_0_F" hidden="1">[1]Blad1!#REF!</definedName>
    <definedName name="_Fill" localSheetId="1" hidden="1">'[2]#REF'!#REF!</definedName>
    <definedName name="_Fill" localSheetId="2" hidden="1">'[2]#REF'!#REF!</definedName>
    <definedName name="_Fill" hidden="1">'[2]#REF'!#REF!</definedName>
    <definedName name="_Key1" localSheetId="1" hidden="1">'[2]#REF'!#REF!</definedName>
    <definedName name="_Key1" localSheetId="2" hidden="1">'[2]#REF'!#REF!</definedName>
    <definedName name="_Key1" hidden="1">'[2]#REF'!#REF!</definedName>
    <definedName name="_Key2" localSheetId="1" hidden="1">#REF!</definedName>
    <definedName name="_Key2" localSheetId="2" hidden="1">#REF!</definedName>
    <definedName name="_Key2" hidden="1">#REF!</definedName>
    <definedName name="_Order1" hidden="1">255</definedName>
    <definedName name="_Order2" hidden="1">255</definedName>
    <definedName name="_Sort" localSheetId="1" hidden="1">#REF!</definedName>
    <definedName name="_Sort" localSheetId="2" hidden="1">#REF!</definedName>
    <definedName name="_Sort" hidden="1">#REF!</definedName>
    <definedName name="dertien" hidden="1">{"'ma_vr'!$A$1:$AA$42"}</definedName>
    <definedName name="han" localSheetId="1" hidden="1">'[2]#REF'!#REF!</definedName>
    <definedName name="han" localSheetId="2" hidden="1">'[2]#REF'!#REF!</definedName>
    <definedName name="han" hidden="1">'[2]#REF'!#REF!</definedName>
    <definedName name="html" hidden="1">{"'Blad1'!$A$1:$Q$51"}</definedName>
    <definedName name="HTML_CodePage" hidden="1">1252</definedName>
    <definedName name="HTML_Control" hidden="1">{"'ma_vr'!$A$1:$AA$42"}</definedName>
    <definedName name="HTML_Description" hidden="1">""</definedName>
    <definedName name="HTML_Email" hidden="1">""</definedName>
    <definedName name="HTML_Header" hidden="1">"ma_vr"</definedName>
    <definedName name="HTML_LastUpdate" hidden="1">"06-04-2000"</definedName>
    <definedName name="HTML_LineAfter" hidden="1">FALSE</definedName>
    <definedName name="HTML_LineBefore" hidden="1">FALSE</definedName>
    <definedName name="HTML_Name" hidden="1">"R.Ballast"</definedName>
    <definedName name="HTML_OBDlg2" hidden="1">TRUE</definedName>
    <definedName name="HTML_OBDlg4" hidden="1">TRUE</definedName>
    <definedName name="HTML_OS" hidden="1">0</definedName>
    <definedName name="HTML_PathFile" hidden="1">"F:\MS Office\Tarieven 2000\HTML.htm"</definedName>
    <definedName name="HTML_Title" hidden="1">"Tarief2000_basisRB"</definedName>
    <definedName name="html2" hidden="1">{"'Blad1'!$A$1:$Q$51"}</definedName>
    <definedName name="html3" hidden="1">{"'Blad1'!$A$1:$Q$51"}</definedName>
    <definedName name="Mutatiederdekwartaal" hidden="1">{"'ma_vr'!$A$1:$AA$42"}</definedName>
    <definedName name="test" hidden="1">{"'ma_vr'!$A$1:$AA$42"}</definedName>
    <definedName name="ww" hidden="1">{"'ma_vr'!$A$1:$AA$42"}</definedName>
  </definedNames>
  <calcPr calcId="152511"/>
</workbook>
</file>

<file path=xl/calcChain.xml><?xml version="1.0" encoding="utf-8"?>
<calcChain xmlns="http://schemas.openxmlformats.org/spreadsheetml/2006/main">
  <c r="I14" i="8" l="1"/>
  <c r="I11" i="6" l="1"/>
  <c r="I13" i="7"/>
  <c r="I13" i="8"/>
  <c r="I15" i="8" s="1"/>
  <c r="I12" i="8"/>
  <c r="I11" i="8"/>
  <c r="I11" i="7"/>
  <c r="I12" i="7"/>
  <c r="D13" i="7" l="1"/>
  <c r="D12" i="6" l="1"/>
  <c r="I12" i="6" s="1"/>
  <c r="D11" i="6"/>
  <c r="I14" i="7"/>
  <c r="D13" i="6" l="1"/>
  <c r="I13" i="6" s="1"/>
  <c r="I14" i="6" l="1"/>
</calcChain>
</file>

<file path=xl/sharedStrings.xml><?xml version="1.0" encoding="utf-8"?>
<sst xmlns="http://schemas.openxmlformats.org/spreadsheetml/2006/main" count="106" uniqueCount="46">
  <si>
    <t>Team Collegiale Ondersteuning</t>
  </si>
  <si>
    <t>Aantal trainingen</t>
  </si>
  <si>
    <t>Basistraining TCO (2 daagse training)</t>
  </si>
  <si>
    <t>Herhalingstraining TCO (1 daagse training)</t>
  </si>
  <si>
    <t>Tarief per dag (ex. Btw)</t>
  </si>
  <si>
    <t>Formulier 3</t>
  </si>
  <si>
    <t>Prijzenblad</t>
  </si>
  <si>
    <t>Perceel 1 - Team Collegiale Ondersteunig</t>
  </si>
  <si>
    <t>Locatie</t>
  </si>
  <si>
    <t>Heel Nederland</t>
  </si>
  <si>
    <t>Opdrachtgever</t>
  </si>
  <si>
    <t>Politie</t>
  </si>
  <si>
    <t>Prijspeil</t>
  </si>
  <si>
    <t>Naam leverancier</t>
  </si>
  <si>
    <t>Totaal</t>
  </si>
  <si>
    <t>U dient alleen de oranje gekleurde velden in te vullen. Bedragen zijn exclusief BTW.</t>
  </si>
  <si>
    <t>Aan genoemde aantallen met betrekking tot afname en verwachtingen kunnen door u op geen enkele wijze rechten worden ontleend.</t>
  </si>
  <si>
    <t>Ondergetekende verklaart dat, bovenstaande bedragen correct zijn ingevuld, gestand kunnen worden gedaan en bij gunning gestand worden gedaan.</t>
  </si>
  <si>
    <t>Plaats:</t>
  </si>
  <si>
    <t>Datum:</t>
  </si>
  <si>
    <t>Naam Ondergetekende:</t>
  </si>
  <si>
    <t>Handtekening</t>
  </si>
  <si>
    <t>Perceel 3 - Geweld Tegen Politie Ambtenaren Casemanagement</t>
  </si>
  <si>
    <t>GTPA (artikel 12)</t>
  </si>
  <si>
    <t>Aantal deelnemers 2021-2024</t>
  </si>
  <si>
    <t>Extra werkzaamheden kunnen in onderling overleg worden uitgevoerd. Na akkoord prijs door opdrachtgever.</t>
  </si>
  <si>
    <t>Acteur</t>
  </si>
  <si>
    <t>Acteur (per dagdeel)</t>
  </si>
  <si>
    <t xml:space="preserve">Per training wordt de inzet van dagdelen acteurs in overleg bepaald. Het aandeel casuïstiek, maar ook het type deelnemers in de groep en de te behandelen thematiek kunnen per training verschillen. </t>
  </si>
  <si>
    <t>De aangeboden tarieven dienen all-in tarieven te zijn. (incl. voorbereiding, reiskosten, personeelskosten, materiaalkosten, overheadkosten etc.)</t>
  </si>
  <si>
    <t>Perceel 2 - Casemanagement voor beroepsrisico</t>
  </si>
  <si>
    <t>Casemanagement voor beroepsrisico</t>
  </si>
  <si>
    <t>Basistraining Casemanagement voor beroepsrisico</t>
  </si>
  <si>
    <t>Herhalingstraining Casemanagent voor beroepsrisico</t>
  </si>
  <si>
    <t>Basistraining Casemanagement GTPA</t>
  </si>
  <si>
    <t>Casemanagement Geweld Tegen Politie Ambtenaren (GTPA)</t>
  </si>
  <si>
    <t>Casemanagement GTPA verdiept</t>
  </si>
  <si>
    <t>Indien uw tarief de maximum tarieven overschrijdt, dan wordt uw inschrijving ongeldig verklaard.</t>
  </si>
  <si>
    <t>Aantal dagdelen</t>
  </si>
  <si>
    <t>Max. tarief per dagdeel (ex. Btw)</t>
  </si>
  <si>
    <t>Btw percentage</t>
  </si>
  <si>
    <t>Bedrag inclusief btw.</t>
  </si>
  <si>
    <t>Bedragen dienen inclusief eventuele btw te worden aangeboden</t>
  </si>
  <si>
    <t>Tarief per dagdeel (ex. Btw)</t>
  </si>
  <si>
    <t>De prijs per training is geldig t/m 15 personen, dit staat los van de ideale groepsgrootte. Voor 16 t/m 30 personen mag een tweede training worden gefactureerd.</t>
  </si>
  <si>
    <t>Een dagdeel bestaat uit 3,5 effectieve lesuren. 2 dagdelen betekent 1 hele dag van 7 effectieve lesuren per dag, 4 dagdelen betekent 2 opeenvolgende dagen van 7 effectieve lesuren per dag , 6 dagdelen betekent 3 opeenvolgende dagen van 7 effectieve lesuren per dag.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</si>
</sst>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 &quot;€&quot;\ * #,##0_ ;_ &quot;€&quot;\ * \-#,##0_ ;_ &quot;€&quot;\ * &quot;-&quot;_ ;_ @_ "/>
    <numFmt numFmtId="164" formatCode="&quot;€&quot;\ #,##0.00"/>
  </numFmts>
  <fonts count="10">
    <font>
      <sz val="10"/>
      <name val="Arial"/>
    </font>
    <font>
      <b/>
      <sz val="8"/>
      <name val="Arial"/>
      <family val="2"/>
    </font>
    <font>
      <sz val="8"/>
      <name val="Arial"/>
      <family val="2"/>
    </font>
    <font>
      <sz val="10"/>
      <name val="Arial"/>
      <family val="2"/>
    </font>
    <font>
      <sz val="10"/>
      <name val="MS Sans Serif"/>
    </font>
    <font>
      <b/>
      <sz val="10"/>
      <name val="Arial"/>
      <family val="2"/>
    </font>
    <font>
      <sz val="10"/>
      <name val="Helv"/>
    </font>
    <font>
      <b/>
      <sz val="10"/>
      <color indexed="8"/>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FFFF99"/>
        <bgColor indexed="64"/>
      </patternFill>
    </fill>
    <fill>
      <patternFill patternType="solid">
        <fgColor rgb="FFFFC000"/>
        <bgColor indexed="64"/>
      </patternFill>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s>
  <cellStyleXfs count="4">
    <xf numFmtId="0" fontId="0" fillId="0" borderId="0"/>
    <xf numFmtId="0" fontId="4" fillId="0" borderId="0"/>
    <xf numFmtId="0" fontId="6" fillId="0" borderId="0"/>
    <xf numFmtId="9" fontId="9" fillId="0" borderId="0" applyFont="0" applyFill="0" applyBorder="0" applyAlignment="0" applyProtection="0"/>
  </cellStyleXfs>
  <cellXfs count="31">
    <xf numFmtId="0" fontId="0" fillId="0" borderId="0" xfId="0"/>
    <xf numFmtId="0" fontId="5" fillId="0" borderId="0" xfId="1" applyFont="1" applyFill="1"/>
    <xf numFmtId="0" fontId="3" fillId="0" borderId="0" xfId="1" applyFont="1" applyFill="1"/>
    <xf numFmtId="0" fontId="3" fillId="0" borderId="0" xfId="1" applyFont="1"/>
    <xf numFmtId="0" fontId="4" fillId="0" borderId="0" xfId="1"/>
    <xf numFmtId="49" fontId="7" fillId="0" borderId="1" xfId="2" applyNumberFormat="1" applyFont="1" applyFill="1" applyBorder="1" applyAlignment="1">
      <alignment horizontal="left" vertical="center"/>
    </xf>
    <xf numFmtId="2" fontId="8" fillId="0" borderId="1" xfId="2" applyNumberFormat="1" applyFont="1" applyFill="1" applyBorder="1" applyAlignment="1">
      <alignment horizontal="left"/>
    </xf>
    <xf numFmtId="1" fontId="8" fillId="0" borderId="1" xfId="2" applyNumberFormat="1" applyFont="1" applyFill="1" applyBorder="1" applyAlignment="1">
      <alignment horizontal="left"/>
    </xf>
    <xf numFmtId="2" fontId="8" fillId="3" borderId="1" xfId="2" applyNumberFormat="1" applyFont="1" applyFill="1" applyBorder="1" applyAlignment="1">
      <alignment horizontal="left"/>
    </xf>
    <xf numFmtId="0" fontId="1" fillId="2" borderId="2" xfId="1" applyFont="1" applyFill="1" applyBorder="1" applyAlignment="1" applyProtection="1">
      <alignment vertical="top" wrapText="1"/>
    </xf>
    <xf numFmtId="2" fontId="1" fillId="2" borderId="2" xfId="1" applyNumberFormat="1" applyFont="1" applyFill="1" applyBorder="1" applyAlignment="1" applyProtection="1">
      <alignment vertical="top" wrapText="1"/>
    </xf>
    <xf numFmtId="0" fontId="1" fillId="2" borderId="3" xfId="1" applyFont="1" applyFill="1" applyBorder="1" applyAlignment="1" applyProtection="1">
      <alignment vertical="top" wrapText="1"/>
    </xf>
    <xf numFmtId="0" fontId="2" fillId="2" borderId="2" xfId="1" applyFont="1" applyFill="1" applyBorder="1" applyAlignment="1" applyProtection="1">
      <alignment vertical="top"/>
    </xf>
    <xf numFmtId="42" fontId="2" fillId="3" borderId="2" xfId="1" applyNumberFormat="1" applyFont="1" applyFill="1" applyBorder="1" applyAlignment="1" applyProtection="1">
      <alignment horizontal="center" vertical="top"/>
      <protection locked="0"/>
    </xf>
    <xf numFmtId="42" fontId="2" fillId="0" borderId="3" xfId="1" applyNumberFormat="1" applyFont="1" applyFill="1" applyBorder="1" applyAlignment="1" applyProtection="1">
      <alignment vertical="top"/>
    </xf>
    <xf numFmtId="0" fontId="2" fillId="0" borderId="0" xfId="1" applyFont="1" applyAlignment="1" applyProtection="1">
      <alignment vertical="top"/>
    </xf>
    <xf numFmtId="42" fontId="1" fillId="4" borderId="3" xfId="1" applyNumberFormat="1" applyFont="1" applyFill="1" applyBorder="1" applyAlignment="1" applyProtection="1">
      <alignment horizontal="right" vertical="top"/>
    </xf>
    <xf numFmtId="49" fontId="7" fillId="0" borderId="0" xfId="2" applyNumberFormat="1" applyFont="1" applyFill="1" applyBorder="1" applyAlignment="1">
      <alignment horizontal="left" vertical="center"/>
    </xf>
    <xf numFmtId="49" fontId="8" fillId="0" borderId="0" xfId="2" applyNumberFormat="1" applyFont="1" applyFill="1" applyBorder="1" applyAlignment="1">
      <alignment horizontal="left" vertical="center"/>
    </xf>
    <xf numFmtId="49" fontId="8" fillId="0" borderId="0" xfId="2" applyNumberFormat="1" applyFont="1" applyFill="1" applyBorder="1" applyAlignment="1">
      <alignment horizontal="left" vertical="center" wrapText="1"/>
    </xf>
    <xf numFmtId="0" fontId="3" fillId="0" borderId="0" xfId="1" applyFont="1" applyAlignment="1">
      <alignment vertical="center" wrapText="1"/>
    </xf>
    <xf numFmtId="0" fontId="3" fillId="0" borderId="0" xfId="1" applyFont="1" applyBorder="1" applyAlignment="1">
      <alignment wrapText="1"/>
    </xf>
    <xf numFmtId="0" fontId="3" fillId="0" borderId="0" xfId="1" applyFont="1" applyBorder="1"/>
    <xf numFmtId="0" fontId="4" fillId="0" borderId="0" xfId="1" applyBorder="1"/>
    <xf numFmtId="164" fontId="2" fillId="2" borderId="2" xfId="1" applyNumberFormat="1" applyFont="1" applyFill="1" applyBorder="1" applyAlignment="1" applyProtection="1">
      <alignment vertical="top"/>
    </xf>
    <xf numFmtId="0" fontId="3" fillId="0" borderId="0" xfId="0" applyFont="1" applyAlignment="1">
      <alignment vertical="center" wrapText="1"/>
    </xf>
    <xf numFmtId="0" fontId="3" fillId="3" borderId="0" xfId="1" applyFont="1" applyFill="1" applyBorder="1" applyAlignment="1">
      <alignment horizontal="center"/>
    </xf>
    <xf numFmtId="0" fontId="3" fillId="0" borderId="0" xfId="0" applyFont="1" applyAlignment="1">
      <alignment vertical="top"/>
    </xf>
    <xf numFmtId="9" fontId="2" fillId="3" borderId="4" xfId="3" applyFont="1" applyFill="1" applyBorder="1" applyAlignment="1" applyProtection="1">
      <alignment horizontal="center" vertical="top"/>
      <protection locked="0"/>
    </xf>
    <xf numFmtId="9" fontId="2" fillId="3" borderId="4" xfId="1" applyNumberFormat="1" applyFont="1" applyFill="1" applyBorder="1" applyAlignment="1" applyProtection="1">
      <alignment horizontal="center" vertical="top"/>
      <protection locked="0"/>
    </xf>
    <xf numFmtId="0" fontId="3" fillId="3" borderId="0" xfId="1" applyFont="1" applyFill="1" applyBorder="1" applyAlignment="1">
      <alignment horizontal="center"/>
    </xf>
  </cellXfs>
  <cellStyles count="4">
    <cellStyle name="Normal_CALCULATIEBLAD.XLS" xfId="2"/>
    <cellStyle name="Procent" xfId="3" builtinId="5"/>
    <cellStyle name="Standaard" xfId="0" builtinId="0"/>
    <cellStyle name="Standaard 2" xfId="1"/>
  </cellStyles>
  <dxfs count="0"/>
  <tableStyles count="0" defaultTableStyle="TableStyleMedium2" defaultPivotStyle="PivotStyleLight16"/>
  <colors>
    <mruColors>
      <color rgb="FFFFFF99"/>
      <color rgb="FFFF99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egevens/Excel/Calc/AZR/AZR%20psychiatri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4%20Aanbesteding/02%20Calculatiemodellen/01%20Schoonmaak/atir"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1"/>
      <sheetName val="Psychiatrie"/>
      <sheetName val="Blad3 (3)"/>
      <sheetName val="Blad3 (2)"/>
      <sheetName val="Blad2"/>
      <sheetName val="Blad3"/>
      <sheetName val="Blad4"/>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atir.xls"/>
    </sheetNames>
    <sheetDataSet>
      <sheetData sheetId="0" refreshError="1"/>
      <sheetData sheetId="1"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
  <sheetViews>
    <sheetView tabSelected="1" zoomScaleNormal="100" workbookViewId="0">
      <selection activeCell="D22" sqref="D22"/>
    </sheetView>
  </sheetViews>
  <sheetFormatPr defaultRowHeight="12.75"/>
  <cols>
    <col min="1" max="1" width="20.7109375" style="4" bestFit="1" customWidth="1"/>
    <col min="2" max="2" width="83.42578125" style="4" customWidth="1"/>
    <col min="3" max="3" width="11.5703125" style="4" customWidth="1"/>
    <col min="4" max="4" width="10.28515625" style="4" bestFit="1" customWidth="1"/>
    <col min="5" max="5" width="8" style="4" customWidth="1"/>
    <col min="6" max="6" width="14.42578125" style="4" bestFit="1" customWidth="1"/>
    <col min="7" max="7" width="13.7109375" style="4" bestFit="1" customWidth="1"/>
    <col min="8" max="8" width="13.7109375" style="4" customWidth="1"/>
    <col min="9" max="9" width="14.28515625" style="4" customWidth="1"/>
    <col min="10" max="16384" width="9.140625" style="4"/>
  </cols>
  <sheetData>
    <row r="1" spans="1:9">
      <c r="A1" s="1" t="s">
        <v>5</v>
      </c>
      <c r="B1" s="2"/>
      <c r="C1" s="3"/>
      <c r="D1" s="3"/>
      <c r="E1" s="3"/>
      <c r="F1" s="3"/>
      <c r="G1" s="3"/>
      <c r="H1" s="3"/>
    </row>
    <row r="2" spans="1:9">
      <c r="A2" s="3"/>
      <c r="B2" s="3"/>
      <c r="C2" s="3"/>
      <c r="D2" s="3"/>
      <c r="E2" s="3"/>
      <c r="F2" s="3"/>
      <c r="G2" s="3"/>
      <c r="H2" s="3"/>
    </row>
    <row r="3" spans="1:9">
      <c r="A3" s="5" t="s">
        <v>6</v>
      </c>
      <c r="B3" s="6" t="s">
        <v>7</v>
      </c>
      <c r="C3" s="3"/>
      <c r="D3" s="3"/>
      <c r="E3" s="3"/>
      <c r="F3" s="3"/>
      <c r="G3" s="3"/>
      <c r="H3" s="3"/>
    </row>
    <row r="4" spans="1:9">
      <c r="A4" s="5" t="s">
        <v>8</v>
      </c>
      <c r="B4" s="6" t="s">
        <v>9</v>
      </c>
      <c r="C4" s="3"/>
      <c r="D4" s="3"/>
      <c r="E4" s="3"/>
      <c r="F4" s="3"/>
      <c r="G4" s="3"/>
      <c r="H4" s="3"/>
    </row>
    <row r="5" spans="1:9">
      <c r="A5" s="5" t="s">
        <v>10</v>
      </c>
      <c r="B5" s="6" t="s">
        <v>11</v>
      </c>
      <c r="C5" s="3"/>
      <c r="D5" s="3"/>
      <c r="E5" s="3"/>
      <c r="F5" s="3"/>
      <c r="G5" s="3"/>
      <c r="H5" s="3"/>
    </row>
    <row r="6" spans="1:9">
      <c r="A6" s="5" t="s">
        <v>12</v>
      </c>
      <c r="B6" s="7">
        <v>2020</v>
      </c>
      <c r="C6" s="3"/>
      <c r="D6" s="3"/>
      <c r="E6" s="3"/>
      <c r="F6" s="3"/>
      <c r="G6" s="3"/>
      <c r="H6" s="3"/>
    </row>
    <row r="7" spans="1:9" ht="29.25" customHeight="1">
      <c r="A7" s="5" t="s">
        <v>13</v>
      </c>
      <c r="B7" s="8"/>
      <c r="C7" s="3"/>
      <c r="D7" s="3"/>
      <c r="E7" s="3"/>
      <c r="F7" s="3"/>
      <c r="G7" s="3"/>
      <c r="H7" s="3"/>
    </row>
    <row r="8" spans="1:9">
      <c r="A8" s="3"/>
      <c r="B8" s="3"/>
      <c r="C8" s="3"/>
      <c r="D8" s="3"/>
      <c r="E8" s="3"/>
      <c r="F8" s="3"/>
      <c r="G8" s="3"/>
      <c r="H8" s="3"/>
    </row>
    <row r="9" spans="1:9">
      <c r="A9" s="3"/>
      <c r="B9" s="3"/>
      <c r="C9" s="3"/>
      <c r="D9" s="3"/>
      <c r="E9" s="3"/>
      <c r="F9" s="3"/>
      <c r="G9" s="3"/>
      <c r="H9" s="3"/>
    </row>
    <row r="10" spans="1:9" ht="33.75">
      <c r="A10" s="3"/>
      <c r="B10" s="9" t="s">
        <v>0</v>
      </c>
      <c r="C10" s="9" t="s">
        <v>24</v>
      </c>
      <c r="D10" s="10" t="s">
        <v>1</v>
      </c>
      <c r="E10" s="10" t="s">
        <v>38</v>
      </c>
      <c r="F10" s="10" t="s">
        <v>39</v>
      </c>
      <c r="G10" s="10" t="s">
        <v>4</v>
      </c>
      <c r="H10" s="10" t="s">
        <v>40</v>
      </c>
      <c r="I10" s="11" t="s">
        <v>41</v>
      </c>
    </row>
    <row r="11" spans="1:9">
      <c r="A11" s="3"/>
      <c r="B11" s="12" t="s">
        <v>2</v>
      </c>
      <c r="C11" s="12">
        <v>420</v>
      </c>
      <c r="D11" s="12">
        <f>C11/12</f>
        <v>35</v>
      </c>
      <c r="E11" s="12">
        <v>4</v>
      </c>
      <c r="F11" s="24">
        <v>1000</v>
      </c>
      <c r="G11" s="13"/>
      <c r="H11" s="28"/>
      <c r="I11" s="14">
        <f>D11*E11*(G11+G11*H11)</f>
        <v>0</v>
      </c>
    </row>
    <row r="12" spans="1:9">
      <c r="A12" s="3"/>
      <c r="B12" s="12" t="s">
        <v>3</v>
      </c>
      <c r="C12" s="12">
        <v>3780</v>
      </c>
      <c r="D12" s="12">
        <f>C12/12</f>
        <v>315</v>
      </c>
      <c r="E12" s="12">
        <v>2</v>
      </c>
      <c r="F12" s="24">
        <v>1000</v>
      </c>
      <c r="G12" s="13"/>
      <c r="H12" s="28"/>
      <c r="I12" s="14">
        <f>D12*E12*(G12+G12*H12)</f>
        <v>0</v>
      </c>
    </row>
    <row r="13" spans="1:9">
      <c r="A13" s="3"/>
      <c r="B13" s="12" t="s">
        <v>27</v>
      </c>
      <c r="C13" s="12"/>
      <c r="D13" s="12">
        <f>D11+D12</f>
        <v>350</v>
      </c>
      <c r="E13" s="12">
        <v>2</v>
      </c>
      <c r="F13" s="24">
        <v>250</v>
      </c>
      <c r="G13" s="13"/>
      <c r="H13" s="28"/>
      <c r="I13" s="14">
        <f>D13*E13*(G13+G13*H13)</f>
        <v>0</v>
      </c>
    </row>
    <row r="14" spans="1:9">
      <c r="A14" s="3"/>
      <c r="B14" s="15" t="s">
        <v>14</v>
      </c>
      <c r="C14" s="15"/>
      <c r="D14" s="15"/>
      <c r="E14" s="15"/>
      <c r="F14" s="15"/>
      <c r="G14" s="15"/>
      <c r="H14" s="15"/>
      <c r="I14" s="16">
        <f>SUM(I11:I13)</f>
        <v>0</v>
      </c>
    </row>
    <row r="15" spans="1:9">
      <c r="A15" s="3"/>
      <c r="B15" s="3"/>
      <c r="C15" s="3"/>
      <c r="D15" s="3"/>
      <c r="E15" s="3"/>
      <c r="F15" s="3"/>
      <c r="G15" s="3"/>
      <c r="H15" s="3"/>
    </row>
    <row r="16" spans="1:9">
      <c r="A16" s="3"/>
      <c r="B16" s="17"/>
      <c r="C16" s="3"/>
      <c r="D16" s="3"/>
      <c r="E16" s="3"/>
      <c r="F16" s="3"/>
      <c r="G16" s="3"/>
      <c r="H16" s="3"/>
    </row>
    <row r="17" spans="1:15">
      <c r="A17" s="3"/>
      <c r="B17" s="18" t="s">
        <v>15</v>
      </c>
      <c r="C17" s="3"/>
      <c r="D17" s="3"/>
      <c r="E17" s="3"/>
      <c r="F17" s="3"/>
      <c r="G17" s="3"/>
      <c r="H17" s="3"/>
    </row>
    <row r="18" spans="1:15">
      <c r="A18" s="3"/>
      <c r="B18" s="27" t="s">
        <v>37</v>
      </c>
      <c r="C18" s="3"/>
      <c r="D18" s="3"/>
      <c r="E18" s="3"/>
      <c r="F18" s="3"/>
      <c r="G18" s="3"/>
      <c r="H18" s="3"/>
    </row>
    <row r="19" spans="1:15" ht="25.5">
      <c r="A19" s="3"/>
      <c r="B19" s="19" t="s">
        <v>29</v>
      </c>
      <c r="C19" s="3"/>
      <c r="D19" s="3"/>
      <c r="E19" s="3"/>
      <c r="F19" s="3"/>
      <c r="G19" s="3"/>
      <c r="H19" s="3"/>
    </row>
    <row r="20" spans="1:15" ht="25.5">
      <c r="A20" s="3"/>
      <c r="B20" s="19" t="s">
        <v>44</v>
      </c>
      <c r="C20" s="3"/>
      <c r="D20" s="3"/>
      <c r="E20" s="3"/>
      <c r="F20" s="3"/>
      <c r="G20" s="3"/>
      <c r="H20" s="3"/>
    </row>
    <row r="21" spans="1:15" ht="38.25">
      <c r="A21" s="3"/>
      <c r="B21" s="21" t="s">
        <v>45</v>
      </c>
      <c r="C21" s="3"/>
      <c r="D21" s="3"/>
      <c r="E21" s="3"/>
      <c r="F21" s="3"/>
      <c r="G21" s="3"/>
      <c r="H21" s="3"/>
    </row>
    <row r="22" spans="1:15" ht="38.25">
      <c r="A22" s="3"/>
      <c r="B22" s="25" t="s">
        <v>28</v>
      </c>
      <c r="C22" s="3"/>
      <c r="D22" s="3"/>
      <c r="E22" s="3"/>
      <c r="F22" s="3"/>
      <c r="G22" s="3"/>
      <c r="H22" s="3"/>
    </row>
    <row r="23" spans="1:15" ht="25.5">
      <c r="A23" s="3"/>
      <c r="B23" s="21" t="s">
        <v>25</v>
      </c>
      <c r="C23" s="3"/>
      <c r="D23" s="3"/>
      <c r="E23" s="3"/>
      <c r="F23" s="3"/>
      <c r="G23" s="3"/>
      <c r="H23" s="3"/>
    </row>
    <row r="24" spans="1:15">
      <c r="A24" s="3"/>
      <c r="B24" s="20" t="s">
        <v>42</v>
      </c>
      <c r="C24" s="22"/>
      <c r="D24" s="22"/>
      <c r="E24" s="22"/>
      <c r="F24" s="22"/>
      <c r="G24" s="22"/>
      <c r="H24" s="22"/>
      <c r="I24" s="23"/>
      <c r="J24" s="23"/>
      <c r="K24" s="23"/>
      <c r="L24" s="23"/>
      <c r="M24" s="23"/>
      <c r="N24" s="23"/>
      <c r="O24" s="23"/>
    </row>
    <row r="25" spans="1:15" ht="25.5">
      <c r="A25" s="3"/>
      <c r="B25" s="20" t="s">
        <v>16</v>
      </c>
      <c r="C25" s="22"/>
      <c r="D25" s="22"/>
      <c r="E25" s="22"/>
      <c r="F25" s="22"/>
      <c r="G25" s="22"/>
      <c r="H25" s="22"/>
      <c r="I25" s="23"/>
      <c r="J25" s="23"/>
      <c r="K25" s="23"/>
      <c r="L25" s="23"/>
      <c r="M25" s="23"/>
      <c r="N25" s="23"/>
      <c r="O25" s="23"/>
    </row>
    <row r="26" spans="1:15">
      <c r="A26" s="3"/>
      <c r="B26" s="3"/>
      <c r="C26" s="22"/>
      <c r="D26" s="22"/>
      <c r="E26" s="22"/>
      <c r="F26" s="22"/>
      <c r="G26" s="22"/>
      <c r="H26" s="22"/>
      <c r="I26" s="23"/>
      <c r="J26" s="23"/>
      <c r="K26" s="23"/>
      <c r="L26" s="23"/>
      <c r="M26" s="23"/>
      <c r="N26" s="23"/>
      <c r="O26" s="23"/>
    </row>
    <row r="27" spans="1:15" ht="25.5">
      <c r="A27" s="3"/>
      <c r="B27" s="21" t="s">
        <v>17</v>
      </c>
      <c r="C27" s="22"/>
      <c r="D27" s="22"/>
      <c r="E27" s="22"/>
      <c r="F27" s="22"/>
      <c r="G27" s="22"/>
      <c r="H27" s="22"/>
      <c r="I27" s="23"/>
      <c r="J27" s="23"/>
      <c r="K27" s="23"/>
      <c r="L27" s="23"/>
      <c r="M27" s="23"/>
      <c r="N27" s="23"/>
      <c r="O27" s="23"/>
    </row>
    <row r="28" spans="1:15">
      <c r="A28" s="3"/>
      <c r="B28" s="21"/>
      <c r="C28" s="22"/>
      <c r="D28" s="22"/>
      <c r="E28" s="22"/>
      <c r="F28" s="22"/>
      <c r="G28" s="22"/>
      <c r="H28" s="22"/>
      <c r="I28" s="23"/>
      <c r="J28" s="23"/>
      <c r="K28" s="23"/>
      <c r="L28" s="23"/>
      <c r="M28" s="23"/>
      <c r="N28" s="23"/>
      <c r="O28" s="23"/>
    </row>
    <row r="29" spans="1:15">
      <c r="A29" s="3"/>
      <c r="B29" s="22" t="s">
        <v>18</v>
      </c>
      <c r="C29" s="30"/>
      <c r="D29" s="30"/>
      <c r="E29" s="30"/>
      <c r="F29" s="30"/>
      <c r="G29" s="30"/>
      <c r="H29" s="26"/>
      <c r="I29" s="23"/>
      <c r="J29" s="23"/>
      <c r="K29" s="23"/>
      <c r="L29" s="23"/>
      <c r="M29" s="23"/>
      <c r="N29" s="23"/>
      <c r="O29" s="23"/>
    </row>
    <row r="30" spans="1:15">
      <c r="A30" s="3"/>
      <c r="B30" s="22"/>
      <c r="C30" s="30"/>
      <c r="D30" s="30"/>
      <c r="E30" s="30"/>
      <c r="F30" s="30"/>
      <c r="G30" s="30"/>
      <c r="H30" s="26"/>
      <c r="I30" s="23"/>
      <c r="J30" s="23"/>
      <c r="K30" s="23"/>
      <c r="L30" s="23"/>
      <c r="M30" s="23"/>
      <c r="N30" s="23"/>
      <c r="O30" s="23"/>
    </row>
    <row r="31" spans="1:15">
      <c r="A31" s="3"/>
      <c r="B31" s="22"/>
      <c r="C31" s="22"/>
      <c r="D31" s="22"/>
      <c r="E31" s="22"/>
      <c r="F31" s="22"/>
      <c r="G31" s="22"/>
      <c r="H31" s="22"/>
      <c r="I31" s="23"/>
      <c r="J31" s="23"/>
      <c r="K31" s="23"/>
      <c r="L31" s="23"/>
      <c r="M31" s="23"/>
      <c r="N31" s="23"/>
      <c r="O31" s="23"/>
    </row>
    <row r="32" spans="1:15">
      <c r="A32" s="3"/>
      <c r="B32" s="22" t="s">
        <v>19</v>
      </c>
      <c r="C32" s="30"/>
      <c r="D32" s="30"/>
      <c r="E32" s="30"/>
      <c r="F32" s="30"/>
      <c r="G32" s="30"/>
      <c r="H32" s="26"/>
      <c r="I32" s="23"/>
      <c r="J32" s="23"/>
      <c r="K32" s="23"/>
      <c r="L32" s="23"/>
      <c r="M32" s="23"/>
      <c r="N32" s="23"/>
      <c r="O32" s="23"/>
    </row>
    <row r="33" spans="1:15">
      <c r="A33" s="3"/>
      <c r="B33" s="22"/>
      <c r="C33" s="30"/>
      <c r="D33" s="30"/>
      <c r="E33" s="30"/>
      <c r="F33" s="30"/>
      <c r="G33" s="30"/>
      <c r="H33" s="26"/>
      <c r="I33" s="23"/>
      <c r="J33" s="23"/>
      <c r="K33" s="23"/>
      <c r="L33" s="23"/>
      <c r="M33" s="23"/>
      <c r="N33" s="23"/>
      <c r="O33" s="23"/>
    </row>
    <row r="34" spans="1:15">
      <c r="A34" s="3"/>
      <c r="B34" s="22"/>
      <c r="C34" s="22"/>
      <c r="D34" s="22"/>
      <c r="E34" s="22"/>
      <c r="F34" s="22"/>
      <c r="G34" s="22"/>
      <c r="H34" s="22"/>
      <c r="I34" s="23"/>
      <c r="J34" s="23"/>
      <c r="K34" s="23"/>
      <c r="L34" s="23"/>
      <c r="M34" s="23"/>
      <c r="N34" s="23"/>
      <c r="O34" s="23"/>
    </row>
    <row r="35" spans="1:15">
      <c r="A35" s="3"/>
      <c r="B35" s="22" t="s">
        <v>20</v>
      </c>
      <c r="C35" s="30"/>
      <c r="D35" s="30"/>
      <c r="E35" s="30"/>
      <c r="F35" s="30"/>
      <c r="G35" s="30"/>
      <c r="H35" s="26"/>
      <c r="I35" s="23"/>
      <c r="J35" s="23"/>
      <c r="K35" s="23"/>
      <c r="L35" s="23"/>
      <c r="M35" s="23"/>
      <c r="N35" s="23"/>
      <c r="O35" s="23"/>
    </row>
    <row r="36" spans="1:15">
      <c r="A36" s="3"/>
      <c r="B36" s="22"/>
      <c r="C36" s="30"/>
      <c r="D36" s="30"/>
      <c r="E36" s="30"/>
      <c r="F36" s="30"/>
      <c r="G36" s="30"/>
      <c r="H36" s="26"/>
      <c r="I36" s="23"/>
      <c r="J36" s="23"/>
      <c r="K36" s="23"/>
      <c r="L36" s="23"/>
      <c r="M36" s="23"/>
      <c r="N36" s="23"/>
      <c r="O36" s="23"/>
    </row>
    <row r="37" spans="1:15">
      <c r="A37" s="3"/>
      <c r="B37" s="22"/>
      <c r="C37" s="22"/>
      <c r="D37" s="22"/>
      <c r="E37" s="22"/>
      <c r="F37" s="22"/>
      <c r="G37" s="22"/>
      <c r="H37" s="22"/>
      <c r="I37" s="23"/>
      <c r="J37" s="23"/>
      <c r="K37" s="23"/>
      <c r="L37" s="23"/>
      <c r="M37" s="23"/>
      <c r="N37" s="23"/>
      <c r="O37" s="23"/>
    </row>
    <row r="38" spans="1:15">
      <c r="A38" s="3"/>
      <c r="B38" s="22" t="s">
        <v>21</v>
      </c>
      <c r="C38" s="30"/>
      <c r="D38" s="30"/>
      <c r="E38" s="30"/>
      <c r="F38" s="30"/>
      <c r="G38" s="30"/>
      <c r="H38" s="26"/>
      <c r="I38" s="23"/>
      <c r="J38" s="23"/>
      <c r="K38" s="23"/>
      <c r="L38" s="23"/>
      <c r="M38" s="23"/>
      <c r="N38" s="23"/>
      <c r="O38" s="23"/>
    </row>
    <row r="39" spans="1:15">
      <c r="A39" s="3"/>
      <c r="B39" s="22"/>
      <c r="C39" s="30"/>
      <c r="D39" s="30"/>
      <c r="E39" s="30"/>
      <c r="F39" s="30"/>
      <c r="G39" s="30"/>
      <c r="H39" s="26"/>
      <c r="I39" s="23"/>
      <c r="J39" s="23"/>
      <c r="K39" s="23"/>
      <c r="L39" s="23"/>
      <c r="M39" s="23"/>
      <c r="N39" s="23"/>
      <c r="O39" s="23"/>
    </row>
    <row r="40" spans="1:15">
      <c r="A40" s="3"/>
      <c r="B40" s="22"/>
      <c r="C40" s="30"/>
      <c r="D40" s="30"/>
      <c r="E40" s="30"/>
      <c r="F40" s="30"/>
      <c r="G40" s="30"/>
      <c r="H40" s="26"/>
      <c r="I40" s="23"/>
      <c r="J40" s="23"/>
      <c r="K40" s="23"/>
      <c r="L40" s="23"/>
      <c r="M40" s="23"/>
      <c r="N40" s="23"/>
      <c r="O40" s="23"/>
    </row>
    <row r="41" spans="1:15">
      <c r="A41" s="3"/>
      <c r="B41" s="22"/>
      <c r="C41" s="30"/>
      <c r="D41" s="30"/>
      <c r="E41" s="30"/>
      <c r="F41" s="30"/>
      <c r="G41" s="30"/>
      <c r="H41" s="26"/>
      <c r="I41" s="23"/>
      <c r="J41" s="23"/>
      <c r="K41" s="23"/>
      <c r="L41" s="23"/>
      <c r="M41" s="23"/>
      <c r="N41" s="23"/>
      <c r="O41" s="23"/>
    </row>
  </sheetData>
  <mergeCells count="4">
    <mergeCell ref="C29:G30"/>
    <mergeCell ref="C32:G33"/>
    <mergeCell ref="C35:G36"/>
    <mergeCell ref="C38:G41"/>
  </mergeCells>
  <pageMargins left="0.7" right="0.7" top="0.75" bottom="0.75" header="0.3" footer="0.3"/>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
  <sheetViews>
    <sheetView zoomScale="86" zoomScaleNormal="86" workbookViewId="0">
      <selection activeCell="B19" sqref="B19"/>
    </sheetView>
  </sheetViews>
  <sheetFormatPr defaultRowHeight="12.75"/>
  <cols>
    <col min="1" max="1" width="20.7109375" style="4" bestFit="1" customWidth="1"/>
    <col min="2" max="2" width="83.42578125" style="4" customWidth="1"/>
    <col min="3" max="3" width="13.5703125" style="4" bestFit="1" customWidth="1"/>
    <col min="4" max="4" width="9.7109375" style="4" bestFit="1" customWidth="1"/>
    <col min="5" max="5" width="7" style="4" bestFit="1" customWidth="1"/>
    <col min="6" max="6" width="12.7109375" style="4" customWidth="1"/>
    <col min="7" max="7" width="11.7109375" style="4" bestFit="1" customWidth="1"/>
    <col min="8" max="8" width="11.7109375" style="4" customWidth="1"/>
    <col min="9" max="9" width="14.28515625" style="4" customWidth="1"/>
    <col min="10" max="16384" width="9.140625" style="4"/>
  </cols>
  <sheetData>
    <row r="1" spans="1:9">
      <c r="A1" s="1" t="s">
        <v>5</v>
      </c>
      <c r="B1" s="2"/>
      <c r="C1" s="3"/>
      <c r="D1" s="3"/>
      <c r="E1" s="3"/>
      <c r="F1" s="3"/>
      <c r="G1" s="3"/>
      <c r="H1" s="3"/>
    </row>
    <row r="2" spans="1:9">
      <c r="A2" s="3"/>
      <c r="B2" s="3"/>
      <c r="C2" s="3"/>
      <c r="D2" s="3"/>
      <c r="E2" s="3"/>
      <c r="F2" s="3"/>
      <c r="G2" s="3"/>
      <c r="H2" s="3"/>
    </row>
    <row r="3" spans="1:9">
      <c r="A3" s="5" t="s">
        <v>6</v>
      </c>
      <c r="B3" s="6" t="s">
        <v>30</v>
      </c>
      <c r="C3" s="3"/>
      <c r="D3" s="3"/>
      <c r="E3" s="3"/>
      <c r="F3" s="3"/>
      <c r="G3" s="3"/>
      <c r="H3" s="3"/>
    </row>
    <row r="4" spans="1:9">
      <c r="A4" s="5" t="s">
        <v>8</v>
      </c>
      <c r="B4" s="6" t="s">
        <v>9</v>
      </c>
      <c r="C4" s="3"/>
      <c r="D4" s="3"/>
      <c r="E4" s="3"/>
      <c r="F4" s="3"/>
      <c r="G4" s="3"/>
      <c r="H4" s="3"/>
    </row>
    <row r="5" spans="1:9">
      <c r="A5" s="5" t="s">
        <v>10</v>
      </c>
      <c r="B5" s="6" t="s">
        <v>11</v>
      </c>
      <c r="C5" s="3"/>
      <c r="D5" s="3"/>
      <c r="E5" s="3"/>
      <c r="F5" s="3"/>
      <c r="G5" s="3"/>
      <c r="H5" s="3"/>
    </row>
    <row r="6" spans="1:9">
      <c r="A6" s="5" t="s">
        <v>12</v>
      </c>
      <c r="B6" s="7">
        <v>2020</v>
      </c>
      <c r="C6" s="3"/>
      <c r="D6" s="3"/>
      <c r="E6" s="3"/>
      <c r="F6" s="3"/>
      <c r="G6" s="3"/>
      <c r="H6" s="3"/>
    </row>
    <row r="7" spans="1:9" ht="29.25" customHeight="1">
      <c r="A7" s="5" t="s">
        <v>13</v>
      </c>
      <c r="B7" s="8"/>
      <c r="C7" s="3"/>
      <c r="D7" s="3"/>
      <c r="E7" s="3"/>
      <c r="F7" s="3"/>
      <c r="G7" s="3"/>
      <c r="H7" s="3"/>
    </row>
    <row r="8" spans="1:9">
      <c r="A8" s="3"/>
      <c r="B8" s="3"/>
      <c r="C8" s="3"/>
      <c r="D8" s="3"/>
      <c r="E8" s="3"/>
      <c r="F8" s="3"/>
      <c r="G8" s="3"/>
      <c r="H8" s="3"/>
    </row>
    <row r="9" spans="1:9">
      <c r="A9" s="3"/>
      <c r="B9" s="3"/>
      <c r="C9" s="3"/>
      <c r="D9" s="3"/>
      <c r="E9" s="3"/>
      <c r="F9" s="3"/>
      <c r="G9" s="3"/>
      <c r="H9" s="3"/>
    </row>
    <row r="10" spans="1:9" ht="33.75">
      <c r="A10" s="3"/>
      <c r="B10" s="9" t="s">
        <v>31</v>
      </c>
      <c r="C10" s="9" t="s">
        <v>24</v>
      </c>
      <c r="D10" s="10" t="s">
        <v>1</v>
      </c>
      <c r="E10" s="10" t="s">
        <v>38</v>
      </c>
      <c r="F10" s="10" t="s">
        <v>39</v>
      </c>
      <c r="G10" s="10" t="s">
        <v>4</v>
      </c>
      <c r="H10" s="10" t="s">
        <v>40</v>
      </c>
      <c r="I10" s="11" t="s">
        <v>41</v>
      </c>
    </row>
    <row r="11" spans="1:9">
      <c r="A11" s="3"/>
      <c r="B11" s="12" t="s">
        <v>32</v>
      </c>
      <c r="C11" s="12">
        <v>49</v>
      </c>
      <c r="D11" s="12">
        <v>4</v>
      </c>
      <c r="E11" s="12">
        <v>4</v>
      </c>
      <c r="F11" s="24">
        <v>1000</v>
      </c>
      <c r="G11" s="13"/>
      <c r="H11" s="28"/>
      <c r="I11" s="14">
        <f>D11*E11*(G11+G11*H11)</f>
        <v>0</v>
      </c>
    </row>
    <row r="12" spans="1:9">
      <c r="A12" s="3"/>
      <c r="B12" s="12" t="s">
        <v>33</v>
      </c>
      <c r="C12" s="12">
        <v>61</v>
      </c>
      <c r="D12" s="12">
        <v>6</v>
      </c>
      <c r="E12" s="12">
        <v>2</v>
      </c>
      <c r="F12" s="24">
        <v>1000</v>
      </c>
      <c r="G12" s="13"/>
      <c r="H12" s="28"/>
      <c r="I12" s="14">
        <f t="shared" ref="I12" si="0">D12*E12*(G12+G12*H12)</f>
        <v>0</v>
      </c>
    </row>
    <row r="13" spans="1:9">
      <c r="A13" s="3"/>
      <c r="B13" s="12" t="s">
        <v>26</v>
      </c>
      <c r="C13" s="12"/>
      <c r="D13" s="12">
        <f>D11+D12</f>
        <v>10</v>
      </c>
      <c r="E13" s="12">
        <v>2</v>
      </c>
      <c r="F13" s="24">
        <v>250</v>
      </c>
      <c r="G13" s="13"/>
      <c r="H13" s="28"/>
      <c r="I13" s="14">
        <f>D13*E13*(G13+G13*H13)</f>
        <v>0</v>
      </c>
    </row>
    <row r="14" spans="1:9">
      <c r="A14" s="3"/>
      <c r="B14" s="15" t="s">
        <v>14</v>
      </c>
      <c r="C14" s="15"/>
      <c r="D14" s="15"/>
      <c r="E14" s="15"/>
      <c r="F14" s="15"/>
      <c r="G14" s="15"/>
      <c r="H14" s="15"/>
      <c r="I14" s="16">
        <f>SUM(I11:I13)</f>
        <v>0</v>
      </c>
    </row>
    <row r="15" spans="1:9">
      <c r="A15" s="3"/>
      <c r="C15" s="3"/>
      <c r="D15" s="3"/>
      <c r="E15" s="3"/>
      <c r="F15" s="3"/>
      <c r="G15" s="3"/>
      <c r="H15" s="3"/>
    </row>
    <row r="16" spans="1:9">
      <c r="A16" s="3"/>
      <c r="B16" s="3"/>
      <c r="C16" s="3"/>
      <c r="D16" s="3"/>
      <c r="E16" s="3"/>
      <c r="F16" s="3"/>
      <c r="G16" s="3"/>
      <c r="H16" s="3"/>
    </row>
    <row r="17" spans="1:15">
      <c r="A17" s="3"/>
      <c r="B17" s="18" t="s">
        <v>15</v>
      </c>
      <c r="C17" s="3"/>
      <c r="D17" s="3"/>
      <c r="E17" s="3"/>
      <c r="F17" s="3"/>
      <c r="G17" s="3"/>
      <c r="H17" s="3"/>
    </row>
    <row r="18" spans="1:15">
      <c r="A18" s="3"/>
      <c r="B18" s="27" t="s">
        <v>37</v>
      </c>
      <c r="C18" s="3"/>
      <c r="D18" s="3"/>
      <c r="E18" s="3"/>
      <c r="F18" s="3"/>
      <c r="G18" s="3"/>
      <c r="H18" s="3"/>
    </row>
    <row r="19" spans="1:15" ht="25.5">
      <c r="A19" s="3"/>
      <c r="B19" s="19" t="s">
        <v>29</v>
      </c>
      <c r="C19" s="3"/>
      <c r="D19" s="3"/>
      <c r="E19" s="3"/>
      <c r="F19" s="3"/>
      <c r="G19" s="3"/>
      <c r="H19" s="3"/>
    </row>
    <row r="20" spans="1:15" ht="25.5">
      <c r="A20" s="3"/>
      <c r="B20" s="19" t="s">
        <v>44</v>
      </c>
      <c r="C20" s="3"/>
      <c r="D20" s="3"/>
      <c r="E20" s="3"/>
      <c r="F20" s="3"/>
      <c r="G20" s="3"/>
      <c r="H20" s="3"/>
    </row>
    <row r="21" spans="1:15" ht="38.25">
      <c r="A21" s="3"/>
      <c r="B21" s="21" t="s">
        <v>45</v>
      </c>
      <c r="C21" s="3"/>
      <c r="D21" s="3"/>
      <c r="E21" s="3"/>
      <c r="F21" s="3"/>
      <c r="G21" s="3"/>
      <c r="H21" s="3"/>
    </row>
    <row r="22" spans="1:15" ht="38.25">
      <c r="A22" s="3"/>
      <c r="B22" s="25" t="s">
        <v>28</v>
      </c>
      <c r="C22" s="3"/>
      <c r="D22" s="3"/>
      <c r="E22" s="3"/>
      <c r="F22" s="3"/>
      <c r="G22" s="3"/>
      <c r="H22" s="3"/>
    </row>
    <row r="23" spans="1:15" ht="25.5">
      <c r="A23" s="3"/>
      <c r="B23" s="21" t="s">
        <v>25</v>
      </c>
      <c r="C23" s="3"/>
      <c r="D23" s="3"/>
      <c r="E23" s="3"/>
      <c r="F23" s="3"/>
      <c r="G23" s="3"/>
      <c r="H23" s="3"/>
    </row>
    <row r="24" spans="1:15">
      <c r="A24" s="3"/>
      <c r="B24" s="20" t="s">
        <v>42</v>
      </c>
      <c r="C24" s="3"/>
      <c r="D24" s="3"/>
      <c r="E24" s="3"/>
      <c r="F24" s="3"/>
      <c r="G24" s="3"/>
      <c r="H24" s="3"/>
    </row>
    <row r="25" spans="1:15" ht="25.5">
      <c r="A25" s="3"/>
      <c r="B25" s="20" t="s">
        <v>16</v>
      </c>
      <c r="C25" s="3"/>
      <c r="D25" s="3"/>
      <c r="E25" s="3"/>
      <c r="F25" s="3"/>
      <c r="G25" s="3"/>
      <c r="H25" s="3"/>
    </row>
    <row r="26" spans="1:15">
      <c r="A26" s="3"/>
      <c r="B26" s="3"/>
      <c r="C26" s="3"/>
      <c r="D26" s="3"/>
      <c r="E26" s="3"/>
      <c r="F26" s="3"/>
      <c r="G26" s="3"/>
      <c r="H26" s="3"/>
    </row>
    <row r="27" spans="1:15" ht="25.5">
      <c r="A27" s="3"/>
      <c r="B27" s="21" t="s">
        <v>17</v>
      </c>
      <c r="C27" s="22"/>
      <c r="D27" s="22"/>
      <c r="E27" s="22"/>
      <c r="F27" s="22"/>
      <c r="G27" s="22"/>
      <c r="H27" s="22"/>
      <c r="I27" s="23"/>
      <c r="J27" s="23"/>
      <c r="K27" s="23"/>
      <c r="L27" s="23"/>
      <c r="M27" s="23"/>
      <c r="N27" s="23"/>
      <c r="O27" s="23"/>
    </row>
    <row r="28" spans="1:15">
      <c r="A28" s="3"/>
      <c r="B28" s="22"/>
      <c r="C28" s="22"/>
      <c r="D28" s="22"/>
      <c r="E28" s="22"/>
      <c r="F28" s="22"/>
      <c r="G28" s="22"/>
      <c r="H28" s="22"/>
      <c r="I28" s="23"/>
      <c r="J28" s="23"/>
      <c r="K28" s="23"/>
      <c r="L28" s="23"/>
      <c r="M28" s="23"/>
      <c r="N28" s="23"/>
      <c r="O28" s="23"/>
    </row>
    <row r="29" spans="1:15">
      <c r="A29" s="3"/>
      <c r="B29" s="22" t="s">
        <v>18</v>
      </c>
      <c r="C29" s="30"/>
      <c r="D29" s="30"/>
      <c r="E29" s="30"/>
      <c r="F29" s="30"/>
      <c r="G29" s="30"/>
      <c r="H29" s="26"/>
      <c r="I29" s="23"/>
      <c r="J29" s="23"/>
      <c r="K29" s="23"/>
      <c r="L29" s="23"/>
      <c r="M29" s="23"/>
      <c r="N29" s="23"/>
      <c r="O29" s="23"/>
    </row>
    <row r="30" spans="1:15">
      <c r="A30" s="3"/>
      <c r="B30" s="22"/>
      <c r="C30" s="30"/>
      <c r="D30" s="30"/>
      <c r="E30" s="30"/>
      <c r="F30" s="30"/>
      <c r="G30" s="30"/>
      <c r="H30" s="26"/>
      <c r="I30" s="23"/>
      <c r="J30" s="23"/>
      <c r="K30" s="23"/>
      <c r="L30" s="23"/>
      <c r="M30" s="23"/>
      <c r="N30" s="23"/>
      <c r="O30" s="23"/>
    </row>
    <row r="31" spans="1:15">
      <c r="A31" s="3"/>
      <c r="B31" s="22"/>
      <c r="C31" s="22"/>
      <c r="D31" s="22"/>
      <c r="E31" s="22"/>
      <c r="F31" s="22"/>
      <c r="G31" s="22"/>
      <c r="H31" s="22"/>
      <c r="I31" s="23"/>
      <c r="J31" s="23"/>
      <c r="K31" s="23"/>
      <c r="L31" s="23"/>
      <c r="M31" s="23"/>
      <c r="N31" s="23"/>
      <c r="O31" s="23"/>
    </row>
    <row r="32" spans="1:15">
      <c r="A32" s="3"/>
      <c r="B32" s="22" t="s">
        <v>19</v>
      </c>
      <c r="C32" s="30"/>
      <c r="D32" s="30"/>
      <c r="E32" s="30"/>
      <c r="F32" s="30"/>
      <c r="G32" s="30"/>
      <c r="H32" s="26"/>
      <c r="I32" s="23"/>
      <c r="J32" s="23"/>
      <c r="K32" s="23"/>
      <c r="L32" s="23"/>
      <c r="M32" s="23"/>
      <c r="N32" s="23"/>
      <c r="O32" s="23"/>
    </row>
    <row r="33" spans="1:15">
      <c r="A33" s="3"/>
      <c r="B33" s="22"/>
      <c r="C33" s="30"/>
      <c r="D33" s="30"/>
      <c r="E33" s="30"/>
      <c r="F33" s="30"/>
      <c r="G33" s="30"/>
      <c r="H33" s="26"/>
      <c r="I33" s="23"/>
      <c r="J33" s="23"/>
      <c r="K33" s="23"/>
      <c r="L33" s="23"/>
      <c r="M33" s="23"/>
      <c r="N33" s="23"/>
      <c r="O33" s="23"/>
    </row>
    <row r="34" spans="1:15">
      <c r="A34" s="3"/>
      <c r="B34" s="22"/>
      <c r="C34" s="22"/>
      <c r="D34" s="22"/>
      <c r="E34" s="22"/>
      <c r="F34" s="22"/>
      <c r="G34" s="22"/>
      <c r="H34" s="22"/>
      <c r="I34" s="23"/>
      <c r="J34" s="23"/>
      <c r="K34" s="23"/>
      <c r="L34" s="23"/>
      <c r="M34" s="23"/>
      <c r="N34" s="23"/>
      <c r="O34" s="23"/>
    </row>
    <row r="35" spans="1:15">
      <c r="A35" s="3"/>
      <c r="B35" s="22" t="s">
        <v>20</v>
      </c>
      <c r="C35" s="30"/>
      <c r="D35" s="30"/>
      <c r="E35" s="30"/>
      <c r="F35" s="30"/>
      <c r="G35" s="30"/>
      <c r="H35" s="26"/>
      <c r="I35" s="23"/>
      <c r="J35" s="23"/>
      <c r="K35" s="23"/>
      <c r="L35" s="23"/>
      <c r="M35" s="23"/>
      <c r="N35" s="23"/>
      <c r="O35" s="23"/>
    </row>
    <row r="36" spans="1:15">
      <c r="A36" s="3"/>
      <c r="B36" s="22"/>
      <c r="C36" s="30"/>
      <c r="D36" s="30"/>
      <c r="E36" s="30"/>
      <c r="F36" s="30"/>
      <c r="G36" s="30"/>
      <c r="H36" s="26"/>
      <c r="I36" s="23"/>
      <c r="J36" s="23"/>
      <c r="K36" s="23"/>
      <c r="L36" s="23"/>
      <c r="M36" s="23"/>
      <c r="N36" s="23"/>
      <c r="O36" s="23"/>
    </row>
    <row r="37" spans="1:15">
      <c r="A37" s="3"/>
      <c r="B37" s="22"/>
      <c r="C37" s="22"/>
      <c r="D37" s="22"/>
      <c r="E37" s="22"/>
      <c r="F37" s="22"/>
      <c r="G37" s="22"/>
      <c r="H37" s="22"/>
      <c r="I37" s="23"/>
      <c r="J37" s="23"/>
      <c r="K37" s="23"/>
      <c r="L37" s="23"/>
      <c r="M37" s="23"/>
      <c r="N37" s="23"/>
      <c r="O37" s="23"/>
    </row>
    <row r="38" spans="1:15">
      <c r="A38" s="3"/>
      <c r="B38" s="22" t="s">
        <v>21</v>
      </c>
      <c r="C38" s="30"/>
      <c r="D38" s="30"/>
      <c r="E38" s="30"/>
      <c r="F38" s="30"/>
      <c r="G38" s="30"/>
      <c r="H38" s="26"/>
      <c r="I38" s="23"/>
      <c r="J38" s="23"/>
      <c r="K38" s="23"/>
      <c r="L38" s="23"/>
      <c r="M38" s="23"/>
      <c r="N38" s="23"/>
      <c r="O38" s="23"/>
    </row>
    <row r="39" spans="1:15">
      <c r="A39" s="3"/>
      <c r="B39" s="22"/>
      <c r="C39" s="30"/>
      <c r="D39" s="30"/>
      <c r="E39" s="30"/>
      <c r="F39" s="30"/>
      <c r="G39" s="30"/>
      <c r="H39" s="26"/>
      <c r="I39" s="23"/>
      <c r="J39" s="23"/>
      <c r="K39" s="23"/>
      <c r="L39" s="23"/>
      <c r="M39" s="23"/>
      <c r="N39" s="23"/>
      <c r="O39" s="23"/>
    </row>
    <row r="40" spans="1:15">
      <c r="A40" s="3"/>
      <c r="B40" s="22"/>
      <c r="C40" s="30"/>
      <c r="D40" s="30"/>
      <c r="E40" s="30"/>
      <c r="F40" s="30"/>
      <c r="G40" s="30"/>
      <c r="H40" s="26"/>
      <c r="I40" s="23"/>
      <c r="J40" s="23"/>
      <c r="K40" s="23"/>
      <c r="L40" s="23"/>
      <c r="M40" s="23"/>
      <c r="N40" s="23"/>
      <c r="O40" s="23"/>
    </row>
    <row r="41" spans="1:15">
      <c r="A41" s="3"/>
      <c r="B41" s="22"/>
      <c r="C41" s="30"/>
      <c r="D41" s="30"/>
      <c r="E41" s="30"/>
      <c r="F41" s="30"/>
      <c r="G41" s="30"/>
      <c r="H41" s="26"/>
      <c r="I41" s="23"/>
      <c r="J41" s="23"/>
      <c r="K41" s="23"/>
      <c r="L41" s="23"/>
      <c r="M41" s="23"/>
      <c r="N41" s="23"/>
      <c r="O41" s="23"/>
    </row>
  </sheetData>
  <mergeCells count="4">
    <mergeCell ref="C29:G30"/>
    <mergeCell ref="C32:G33"/>
    <mergeCell ref="C35:G36"/>
    <mergeCell ref="C38:G41"/>
  </mergeCells>
  <pageMargins left="0.7" right="0.7" top="0.75" bottom="0.75" header="0.3" footer="0.3"/>
  <pageSetup paperSize="9"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3"/>
  <sheetViews>
    <sheetView zoomScale="80" zoomScaleNormal="80" workbookViewId="0">
      <selection activeCell="H18" sqref="H18"/>
    </sheetView>
  </sheetViews>
  <sheetFormatPr defaultRowHeight="12.75"/>
  <cols>
    <col min="1" max="1" width="20.7109375" style="4" bestFit="1" customWidth="1"/>
    <col min="2" max="2" width="83.42578125" style="4" customWidth="1"/>
    <col min="3" max="3" width="13.5703125" style="4" bestFit="1" customWidth="1"/>
    <col min="4" max="4" width="12" style="4" bestFit="1" customWidth="1"/>
    <col min="5" max="5" width="9.140625" style="4" customWidth="1"/>
    <col min="6" max="6" width="14.5703125" style="4" customWidth="1"/>
    <col min="7" max="8" width="13.85546875" style="4" customWidth="1"/>
    <col min="9" max="9" width="14.28515625" style="4" customWidth="1"/>
    <col min="10" max="16384" width="9.140625" style="4"/>
  </cols>
  <sheetData>
    <row r="1" spans="1:9">
      <c r="A1" s="1" t="s">
        <v>5</v>
      </c>
      <c r="B1" s="2"/>
      <c r="C1" s="3"/>
      <c r="D1" s="3"/>
      <c r="E1" s="3"/>
      <c r="F1" s="3"/>
      <c r="G1" s="3"/>
      <c r="H1" s="3"/>
    </row>
    <row r="2" spans="1:9">
      <c r="A2" s="3"/>
      <c r="B2" s="3"/>
      <c r="C2" s="3"/>
      <c r="D2" s="3"/>
      <c r="E2" s="3"/>
      <c r="F2" s="3"/>
      <c r="G2" s="3"/>
      <c r="H2" s="3"/>
    </row>
    <row r="3" spans="1:9">
      <c r="A3" s="5" t="s">
        <v>6</v>
      </c>
      <c r="B3" s="6" t="s">
        <v>22</v>
      </c>
      <c r="C3" s="3"/>
      <c r="D3" s="3"/>
      <c r="E3" s="3"/>
      <c r="F3" s="3"/>
      <c r="G3" s="3"/>
      <c r="H3" s="3"/>
    </row>
    <row r="4" spans="1:9">
      <c r="A4" s="5" t="s">
        <v>8</v>
      </c>
      <c r="B4" s="6" t="s">
        <v>9</v>
      </c>
      <c r="C4" s="3"/>
      <c r="D4" s="3"/>
      <c r="E4" s="3"/>
      <c r="F4" s="3"/>
      <c r="G4" s="3"/>
      <c r="H4" s="3"/>
    </row>
    <row r="5" spans="1:9">
      <c r="A5" s="5" t="s">
        <v>10</v>
      </c>
      <c r="B5" s="6" t="s">
        <v>11</v>
      </c>
      <c r="C5" s="3"/>
      <c r="D5" s="3"/>
      <c r="E5" s="3"/>
      <c r="F5" s="3"/>
      <c r="G5" s="3"/>
      <c r="H5" s="3"/>
    </row>
    <row r="6" spans="1:9">
      <c r="A6" s="5" t="s">
        <v>12</v>
      </c>
      <c r="B6" s="7">
        <v>2020</v>
      </c>
      <c r="C6" s="3"/>
      <c r="D6" s="3"/>
      <c r="E6" s="3"/>
      <c r="F6" s="3"/>
      <c r="G6" s="3"/>
      <c r="H6" s="3"/>
    </row>
    <row r="7" spans="1:9" ht="29.25" customHeight="1">
      <c r="A7" s="5" t="s">
        <v>13</v>
      </c>
      <c r="B7" s="8"/>
      <c r="C7" s="3"/>
      <c r="D7" s="3"/>
      <c r="E7" s="3"/>
      <c r="F7" s="3"/>
      <c r="G7" s="3"/>
      <c r="H7" s="3"/>
    </row>
    <row r="8" spans="1:9">
      <c r="A8" s="3"/>
      <c r="B8" s="3"/>
      <c r="C8" s="3"/>
      <c r="D8" s="3"/>
      <c r="E8" s="3"/>
      <c r="F8" s="3"/>
      <c r="G8" s="3"/>
      <c r="H8" s="3"/>
    </row>
    <row r="9" spans="1:9">
      <c r="A9" s="3"/>
      <c r="B9" s="3"/>
      <c r="C9" s="3"/>
      <c r="D9" s="3"/>
      <c r="E9" s="3"/>
      <c r="F9" s="3"/>
      <c r="G9" s="3"/>
      <c r="H9" s="3"/>
    </row>
    <row r="10" spans="1:9" ht="33.75">
      <c r="A10" s="3"/>
      <c r="B10" s="9" t="s">
        <v>35</v>
      </c>
      <c r="C10" s="9" t="s">
        <v>24</v>
      </c>
      <c r="D10" s="10" t="s">
        <v>1</v>
      </c>
      <c r="E10" s="10" t="s">
        <v>38</v>
      </c>
      <c r="F10" s="10" t="s">
        <v>39</v>
      </c>
      <c r="G10" s="10" t="s">
        <v>43</v>
      </c>
      <c r="H10" s="10" t="s">
        <v>40</v>
      </c>
      <c r="I10" s="11" t="s">
        <v>41</v>
      </c>
    </row>
    <row r="11" spans="1:9">
      <c r="A11" s="3"/>
      <c r="B11" s="12" t="s">
        <v>34</v>
      </c>
      <c r="C11" s="12">
        <v>43</v>
      </c>
      <c r="D11" s="12">
        <v>4</v>
      </c>
      <c r="E11" s="12">
        <v>6</v>
      </c>
      <c r="F11" s="24">
        <v>1000</v>
      </c>
      <c r="G11" s="13"/>
      <c r="H11" s="29"/>
      <c r="I11" s="14">
        <f>D11*E11*(G11+H11*G11)</f>
        <v>0</v>
      </c>
    </row>
    <row r="12" spans="1:9">
      <c r="A12" s="3"/>
      <c r="B12" s="12" t="s">
        <v>36</v>
      </c>
      <c r="C12" s="12">
        <v>69</v>
      </c>
      <c r="D12" s="12">
        <v>6</v>
      </c>
      <c r="E12" s="12">
        <v>4</v>
      </c>
      <c r="F12" s="24">
        <v>1000</v>
      </c>
      <c r="G12" s="13"/>
      <c r="H12" s="29"/>
      <c r="I12" s="14">
        <f>D12*E12*(G12+H12*G12)</f>
        <v>0</v>
      </c>
    </row>
    <row r="13" spans="1:9">
      <c r="A13" s="3"/>
      <c r="B13" s="12" t="s">
        <v>23</v>
      </c>
      <c r="C13" s="12">
        <v>40</v>
      </c>
      <c r="D13" s="12">
        <v>4</v>
      </c>
      <c r="E13" s="12">
        <v>2</v>
      </c>
      <c r="F13" s="24">
        <v>1000</v>
      </c>
      <c r="G13" s="13"/>
      <c r="H13" s="29"/>
      <c r="I13" s="14">
        <f>D13*E13*(G13+H13*G13)</f>
        <v>0</v>
      </c>
    </row>
    <row r="14" spans="1:9">
      <c r="A14" s="3"/>
      <c r="B14" s="12" t="s">
        <v>27</v>
      </c>
      <c r="C14" s="12"/>
      <c r="D14" s="12">
        <v>7</v>
      </c>
      <c r="E14" s="12">
        <v>2</v>
      </c>
      <c r="F14" s="24">
        <v>250</v>
      </c>
      <c r="G14" s="13"/>
      <c r="H14" s="29"/>
      <c r="I14" s="14">
        <f>D14*E14*(G14+H14*G14)</f>
        <v>0</v>
      </c>
    </row>
    <row r="15" spans="1:9">
      <c r="A15" s="3"/>
      <c r="B15" s="15" t="s">
        <v>14</v>
      </c>
      <c r="C15" s="15"/>
      <c r="D15" s="15"/>
      <c r="E15" s="15"/>
      <c r="F15" s="15"/>
      <c r="G15" s="15"/>
      <c r="H15" s="15"/>
      <c r="I15" s="16">
        <f>SUM(I11:I14)</f>
        <v>0</v>
      </c>
    </row>
    <row r="16" spans="1:9">
      <c r="A16" s="3"/>
      <c r="B16" s="3"/>
      <c r="C16" s="3"/>
      <c r="D16" s="3"/>
      <c r="E16" s="3"/>
      <c r="F16" s="3"/>
      <c r="G16" s="3"/>
      <c r="H16" s="3"/>
    </row>
    <row r="17" spans="1:15">
      <c r="A17" s="3"/>
      <c r="B17" s="17"/>
      <c r="C17" s="3"/>
      <c r="D17" s="3"/>
      <c r="E17" s="3"/>
      <c r="F17" s="3"/>
      <c r="G17" s="3"/>
      <c r="H17" s="3"/>
    </row>
    <row r="18" spans="1:15">
      <c r="A18" s="3"/>
      <c r="B18" s="18" t="s">
        <v>15</v>
      </c>
      <c r="C18" s="3"/>
      <c r="D18" s="3"/>
      <c r="E18" s="3"/>
      <c r="F18" s="3"/>
      <c r="G18" s="3"/>
      <c r="H18" s="3"/>
    </row>
    <row r="19" spans="1:15">
      <c r="A19" s="3"/>
      <c r="B19" s="27" t="s">
        <v>37</v>
      </c>
      <c r="C19" s="3"/>
      <c r="D19" s="3"/>
      <c r="E19" s="3"/>
      <c r="F19" s="3"/>
      <c r="G19" s="3"/>
      <c r="H19" s="3"/>
    </row>
    <row r="20" spans="1:15" ht="25.5">
      <c r="A20" s="3"/>
      <c r="B20" s="19" t="s">
        <v>29</v>
      </c>
      <c r="C20" s="3"/>
      <c r="D20" s="3"/>
      <c r="E20" s="3"/>
      <c r="F20" s="3"/>
      <c r="G20" s="3"/>
      <c r="H20" s="3"/>
    </row>
    <row r="21" spans="1:15" ht="25.5">
      <c r="A21" s="3"/>
      <c r="B21" s="19" t="s">
        <v>44</v>
      </c>
      <c r="C21" s="3"/>
      <c r="D21" s="3"/>
      <c r="E21" s="3"/>
      <c r="F21" s="3"/>
      <c r="G21" s="3"/>
      <c r="H21" s="3"/>
    </row>
    <row r="22" spans="1:15" ht="38.25">
      <c r="A22" s="3"/>
      <c r="B22" s="21" t="s">
        <v>45</v>
      </c>
      <c r="C22" s="3"/>
      <c r="D22" s="3"/>
      <c r="E22" s="3"/>
      <c r="F22" s="3"/>
      <c r="G22" s="3"/>
      <c r="H22" s="3"/>
    </row>
    <row r="23" spans="1:15" ht="38.25">
      <c r="A23" s="3"/>
      <c r="B23" s="25" t="s">
        <v>28</v>
      </c>
      <c r="C23" s="3"/>
      <c r="D23" s="3"/>
      <c r="E23" s="3"/>
      <c r="F23" s="3"/>
      <c r="G23" s="3"/>
      <c r="H23" s="3"/>
    </row>
    <row r="24" spans="1:15" ht="25.5">
      <c r="A24" s="3"/>
      <c r="B24" s="21" t="s">
        <v>25</v>
      </c>
      <c r="C24" s="3"/>
      <c r="D24" s="3"/>
      <c r="E24" s="3"/>
      <c r="F24" s="3"/>
      <c r="G24" s="3"/>
      <c r="H24" s="3"/>
    </row>
    <row r="25" spans="1:15">
      <c r="A25" s="3"/>
      <c r="B25" s="20" t="s">
        <v>42</v>
      </c>
      <c r="C25" s="3"/>
      <c r="D25" s="3"/>
      <c r="E25" s="3"/>
      <c r="F25" s="3"/>
      <c r="G25" s="3"/>
      <c r="H25" s="3"/>
    </row>
    <row r="26" spans="1:15" ht="25.5">
      <c r="A26" s="3"/>
      <c r="B26" s="20" t="s">
        <v>16</v>
      </c>
      <c r="C26" s="3"/>
      <c r="D26" s="3"/>
      <c r="E26" s="3"/>
      <c r="F26" s="3"/>
      <c r="G26" s="3"/>
      <c r="H26" s="3"/>
    </row>
    <row r="27" spans="1:15">
      <c r="A27" s="3"/>
      <c r="B27" s="3"/>
      <c r="C27" s="3"/>
      <c r="D27" s="3"/>
      <c r="E27" s="3"/>
      <c r="F27" s="3"/>
      <c r="G27" s="3"/>
      <c r="H27" s="3"/>
    </row>
    <row r="28" spans="1:15" ht="25.5">
      <c r="A28" s="3"/>
      <c r="B28" s="21" t="s">
        <v>17</v>
      </c>
      <c r="C28" s="22"/>
      <c r="D28" s="22"/>
      <c r="E28" s="22"/>
      <c r="F28" s="22"/>
      <c r="G28" s="22"/>
      <c r="H28" s="22"/>
      <c r="I28" s="23"/>
      <c r="J28" s="23"/>
      <c r="K28" s="23"/>
      <c r="L28" s="23"/>
      <c r="M28" s="23"/>
      <c r="N28" s="23"/>
      <c r="O28" s="23"/>
    </row>
    <row r="29" spans="1:15">
      <c r="A29" s="3"/>
      <c r="B29" s="21"/>
      <c r="C29" s="22"/>
      <c r="D29" s="22"/>
      <c r="E29" s="22"/>
      <c r="F29" s="22"/>
      <c r="G29" s="22"/>
      <c r="H29" s="22"/>
      <c r="I29" s="23"/>
      <c r="J29" s="23"/>
      <c r="K29" s="23"/>
      <c r="L29" s="23"/>
      <c r="M29" s="23"/>
      <c r="N29" s="23"/>
      <c r="O29" s="23"/>
    </row>
    <row r="30" spans="1:15">
      <c r="A30" s="3"/>
      <c r="B30" s="22"/>
      <c r="C30" s="22"/>
      <c r="D30" s="22"/>
      <c r="E30" s="22"/>
      <c r="F30" s="22"/>
      <c r="G30" s="22"/>
      <c r="H30" s="22"/>
      <c r="I30" s="23"/>
      <c r="J30" s="23"/>
      <c r="K30" s="23"/>
      <c r="L30" s="23"/>
      <c r="M30" s="23"/>
      <c r="N30" s="23"/>
      <c r="O30" s="23"/>
    </row>
    <row r="31" spans="1:15">
      <c r="A31" s="3"/>
      <c r="B31" s="22" t="s">
        <v>18</v>
      </c>
      <c r="C31" s="30"/>
      <c r="D31" s="30"/>
      <c r="E31" s="30"/>
      <c r="F31" s="30"/>
      <c r="G31" s="30"/>
      <c r="H31" s="26"/>
      <c r="I31" s="23"/>
      <c r="J31" s="23"/>
      <c r="K31" s="23"/>
      <c r="L31" s="23"/>
      <c r="M31" s="23"/>
      <c r="N31" s="23"/>
      <c r="O31" s="23"/>
    </row>
    <row r="32" spans="1:15">
      <c r="A32" s="3"/>
      <c r="B32" s="22"/>
      <c r="C32" s="30"/>
      <c r="D32" s="30"/>
      <c r="E32" s="30"/>
      <c r="F32" s="30"/>
      <c r="G32" s="30"/>
      <c r="H32" s="26"/>
      <c r="I32" s="23"/>
      <c r="J32" s="23"/>
      <c r="K32" s="23"/>
      <c r="L32" s="23"/>
      <c r="M32" s="23"/>
      <c r="N32" s="23"/>
      <c r="O32" s="23"/>
    </row>
    <row r="33" spans="1:15">
      <c r="A33" s="3"/>
      <c r="B33" s="22"/>
      <c r="C33" s="22"/>
      <c r="D33" s="22"/>
      <c r="E33" s="22"/>
      <c r="F33" s="22"/>
      <c r="G33" s="22"/>
      <c r="H33" s="22"/>
      <c r="I33" s="23"/>
      <c r="J33" s="23"/>
      <c r="K33" s="23"/>
      <c r="L33" s="23"/>
      <c r="M33" s="23"/>
      <c r="N33" s="23"/>
      <c r="O33" s="23"/>
    </row>
    <row r="34" spans="1:15">
      <c r="A34" s="3"/>
      <c r="B34" s="22" t="s">
        <v>19</v>
      </c>
      <c r="C34" s="30"/>
      <c r="D34" s="30"/>
      <c r="E34" s="30"/>
      <c r="F34" s="30"/>
      <c r="G34" s="30"/>
      <c r="H34" s="26"/>
      <c r="I34" s="23"/>
      <c r="J34" s="23"/>
      <c r="K34" s="23"/>
      <c r="L34" s="23"/>
      <c r="M34" s="23"/>
      <c r="N34" s="23"/>
      <c r="O34" s="23"/>
    </row>
    <row r="35" spans="1:15">
      <c r="A35" s="3"/>
      <c r="B35" s="22"/>
      <c r="C35" s="30"/>
      <c r="D35" s="30"/>
      <c r="E35" s="30"/>
      <c r="F35" s="30"/>
      <c r="G35" s="30"/>
      <c r="H35" s="26"/>
      <c r="I35" s="23"/>
      <c r="J35" s="23"/>
      <c r="K35" s="23"/>
      <c r="L35" s="23"/>
      <c r="M35" s="23"/>
      <c r="N35" s="23"/>
      <c r="O35" s="23"/>
    </row>
    <row r="36" spans="1:15">
      <c r="A36" s="3"/>
      <c r="B36" s="22"/>
      <c r="C36" s="22"/>
      <c r="D36" s="22"/>
      <c r="E36" s="22"/>
      <c r="F36" s="22"/>
      <c r="G36" s="22"/>
      <c r="H36" s="22"/>
      <c r="I36" s="23"/>
      <c r="J36" s="23"/>
      <c r="K36" s="23"/>
      <c r="L36" s="23"/>
      <c r="M36" s="23"/>
      <c r="N36" s="23"/>
      <c r="O36" s="23"/>
    </row>
    <row r="37" spans="1:15">
      <c r="A37" s="3"/>
      <c r="B37" s="22" t="s">
        <v>20</v>
      </c>
      <c r="C37" s="30"/>
      <c r="D37" s="30"/>
      <c r="E37" s="30"/>
      <c r="F37" s="30"/>
      <c r="G37" s="30"/>
      <c r="H37" s="26"/>
      <c r="I37" s="23"/>
      <c r="J37" s="23"/>
      <c r="K37" s="23"/>
      <c r="L37" s="23"/>
      <c r="M37" s="23"/>
      <c r="N37" s="23"/>
      <c r="O37" s="23"/>
    </row>
    <row r="38" spans="1:15">
      <c r="A38" s="3"/>
      <c r="B38" s="22"/>
      <c r="C38" s="30"/>
      <c r="D38" s="30"/>
      <c r="E38" s="30"/>
      <c r="F38" s="30"/>
      <c r="G38" s="30"/>
      <c r="H38" s="26"/>
      <c r="I38" s="23"/>
      <c r="J38" s="23"/>
      <c r="K38" s="23"/>
      <c r="L38" s="23"/>
      <c r="M38" s="23"/>
      <c r="N38" s="23"/>
      <c r="O38" s="23"/>
    </row>
    <row r="39" spans="1:15">
      <c r="A39" s="3"/>
      <c r="B39" s="22"/>
      <c r="C39" s="22"/>
      <c r="D39" s="22"/>
      <c r="E39" s="22"/>
      <c r="F39" s="22"/>
      <c r="G39" s="22"/>
      <c r="H39" s="22"/>
      <c r="I39" s="23"/>
      <c r="J39" s="23"/>
      <c r="K39" s="23"/>
      <c r="L39" s="23"/>
      <c r="M39" s="23"/>
      <c r="N39" s="23"/>
      <c r="O39" s="23"/>
    </row>
    <row r="40" spans="1:15">
      <c r="A40" s="3"/>
      <c r="B40" s="22" t="s">
        <v>21</v>
      </c>
      <c r="C40" s="30"/>
      <c r="D40" s="30"/>
      <c r="E40" s="30"/>
      <c r="F40" s="30"/>
      <c r="G40" s="30"/>
      <c r="H40" s="26"/>
      <c r="I40" s="23"/>
      <c r="J40" s="23"/>
      <c r="K40" s="23"/>
      <c r="L40" s="23"/>
      <c r="M40" s="23"/>
      <c r="N40" s="23"/>
      <c r="O40" s="23"/>
    </row>
    <row r="41" spans="1:15">
      <c r="A41" s="3"/>
      <c r="B41" s="22"/>
      <c r="C41" s="30"/>
      <c r="D41" s="30"/>
      <c r="E41" s="30"/>
      <c r="F41" s="30"/>
      <c r="G41" s="30"/>
      <c r="H41" s="26"/>
      <c r="I41" s="23"/>
      <c r="J41" s="23"/>
      <c r="K41" s="23"/>
      <c r="L41" s="23"/>
      <c r="M41" s="23"/>
      <c r="N41" s="23"/>
      <c r="O41" s="23"/>
    </row>
    <row r="42" spans="1:15">
      <c r="A42" s="3"/>
      <c r="B42" s="22"/>
      <c r="C42" s="30"/>
      <c r="D42" s="30"/>
      <c r="E42" s="30"/>
      <c r="F42" s="30"/>
      <c r="G42" s="30"/>
      <c r="H42" s="26"/>
      <c r="I42" s="23"/>
      <c r="J42" s="23"/>
      <c r="K42" s="23"/>
      <c r="L42" s="23"/>
      <c r="M42" s="23"/>
      <c r="N42" s="23"/>
      <c r="O42" s="23"/>
    </row>
    <row r="43" spans="1:15">
      <c r="A43" s="3"/>
      <c r="B43" s="22"/>
      <c r="C43" s="30"/>
      <c r="D43" s="30"/>
      <c r="E43" s="30"/>
      <c r="F43" s="30"/>
      <c r="G43" s="30"/>
      <c r="H43" s="26"/>
      <c r="I43" s="23"/>
      <c r="J43" s="23"/>
      <c r="K43" s="23"/>
      <c r="L43" s="23"/>
      <c r="M43" s="23"/>
      <c r="N43" s="23"/>
      <c r="O43" s="23"/>
    </row>
  </sheetData>
  <mergeCells count="4">
    <mergeCell ref="C31:G32"/>
    <mergeCell ref="C34:G35"/>
    <mergeCell ref="C37:G38"/>
    <mergeCell ref="C40:G43"/>
  </mergeCells>
  <pageMargins left="0.7" right="0.7" top="0.75" bottom="0.75" header="0.3" footer="0.3"/>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perceel 1 TCO</vt:lpstr>
      <vt:lpstr>perceel 2  beroepsrisico</vt:lpstr>
      <vt:lpstr>perceel 3 GTPA</vt:lpstr>
    </vt:vector>
  </TitlesOfParts>
  <Company>vts Politie Nederland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isc05998</dc:creator>
  <cp:lastModifiedBy>Bohnen, Justin (J.C.A.)</cp:lastModifiedBy>
  <cp:lastPrinted>2020-08-06T10:32:13Z</cp:lastPrinted>
  <dcterms:created xsi:type="dcterms:W3CDTF">2011-04-21T10:34:31Z</dcterms:created>
  <dcterms:modified xsi:type="dcterms:W3CDTF">2020-08-11T19:10:13Z</dcterms:modified>
</cp:coreProperties>
</file>